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<sst xmlns="http://schemas.openxmlformats.org/spreadsheetml/2006/main" count="30">
  <si>
    <t>附件2-1</t>
  </si>
  <si>
    <t>上年度自治区政府债券发行情况表</t>
  </si>
  <si>
    <t>单位：亿元</t>
  </si>
  <si>
    <t>行政区划名称</t>
  </si>
  <si>
    <t>政府债券发行总额</t>
  </si>
  <si>
    <t>其中：新增债券额度</t>
  </si>
  <si>
    <t>其中：再融资债券额度</t>
  </si>
  <si>
    <t>合计</t>
  </si>
  <si>
    <t>新增债券</t>
  </si>
  <si>
    <t>再融资债券</t>
  </si>
  <si>
    <t>小计</t>
  </si>
  <si>
    <t>一般债券</t>
  </si>
  <si>
    <t>专项债券</t>
  </si>
  <si>
    <t>新疆维吾尔自治区</t>
  </si>
  <si>
    <t>自治区本级</t>
  </si>
  <si>
    <t>所属地（州、市）小计</t>
  </si>
  <si>
    <t>乌鲁木齐市</t>
  </si>
  <si>
    <t>克拉玛依市</t>
  </si>
  <si>
    <t>伊犁州</t>
  </si>
  <si>
    <t>塔城地区</t>
  </si>
  <si>
    <t>阿勒泰地区</t>
  </si>
  <si>
    <t>博尔塔拉州</t>
  </si>
  <si>
    <t>昌吉州</t>
  </si>
  <si>
    <t>巴音郭楞州</t>
  </si>
  <si>
    <t>阿克苏地区</t>
  </si>
  <si>
    <t>克孜勒苏州</t>
  </si>
  <si>
    <t>喀什地区</t>
  </si>
  <si>
    <t>和田地区</t>
  </si>
  <si>
    <t>吐鲁番市</t>
  </si>
  <si>
    <t>哈密市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</si>
</sst>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8">
    <font>
      <sz val="11"/>
      <color indexed="8"/>
      <name val="宋体"/>
      <charset val="1"/>
      <scheme val="minor"/>
    </font>
    <font>
      <sz val="11"/>
      <color indexed="8"/>
      <name val="黑体"/>
      <charset val="1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sz val="10"/>
      <name val="仿宋_GB2312"/>
      <family val="3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8" borderId="5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22"/>
  <sheetViews>
    <sheetView showZeros="0" tabSelected="1" workbookViewId="0">
      <pane xSplit="1" ySplit="5" topLeftCell="B6" activePane="bottomRight" state="frozen"/>
      <selection/>
      <selection pane="topRight"/>
      <selection pane="bottomLeft"/>
      <selection pane="bottomRight" activeCell="M12" sqref="M12"/>
    </sheetView>
  </sheetViews>
  <sheetFormatPr defaultColWidth="10" defaultRowHeight="13.5"/>
  <cols>
    <col min="1" max="1" width="22.625" customWidth="1"/>
    <col min="2" max="4" width="12.625" customWidth="1"/>
    <col min="5" max="10" width="11.625" customWidth="1"/>
    <col min="11" max="11" width="9.76666666666667" customWidth="1"/>
  </cols>
  <sheetData>
    <row r="1" ht="25" customHeight="1" spans="1:1">
      <c r="A1" s="1" t="s">
        <v>0</v>
      </c>
    </row>
    <row r="2" ht="3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5" customHeight="1" spans="1:10">
      <c r="A3" s="3"/>
      <c r="B3" s="3"/>
      <c r="C3" s="3"/>
      <c r="D3" s="4"/>
      <c r="E3" s="4"/>
      <c r="F3" s="4"/>
      <c r="G3" s="4"/>
      <c r="J3" s="13" t="s">
        <v>2</v>
      </c>
    </row>
    <row r="4" ht="22.75" customHeight="1" spans="1:10">
      <c r="A4" s="5" t="s">
        <v>3</v>
      </c>
      <c r="B4" s="6" t="s">
        <v>4</v>
      </c>
      <c r="C4" s="6"/>
      <c r="D4" s="6"/>
      <c r="E4" s="6" t="s">
        <v>5</v>
      </c>
      <c r="F4" s="6"/>
      <c r="G4" s="6"/>
      <c r="H4" s="6" t="s">
        <v>6</v>
      </c>
      <c r="I4" s="6"/>
      <c r="J4" s="6"/>
    </row>
    <row r="5" ht="22.75" customHeight="1" spans="1:10">
      <c r="A5" s="7"/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10</v>
      </c>
      <c r="I5" s="6" t="s">
        <v>11</v>
      </c>
      <c r="J5" s="6" t="s">
        <v>12</v>
      </c>
    </row>
    <row r="6" ht="20" customHeight="1" spans="1:10">
      <c r="A6" s="8" t="s">
        <v>13</v>
      </c>
      <c r="B6" s="9">
        <f t="shared" ref="B6:B22" si="0">C6+D6</f>
        <v>1456.4</v>
      </c>
      <c r="C6" s="9">
        <v>1063</v>
      </c>
      <c r="D6" s="9">
        <v>393.4</v>
      </c>
      <c r="E6" s="10">
        <f t="shared" ref="E6:E22" si="1">F6+G6</f>
        <v>1063</v>
      </c>
      <c r="F6" s="9">
        <f t="shared" ref="F6:J6" si="2">F7+F8</f>
        <v>297</v>
      </c>
      <c r="G6" s="9">
        <f t="shared" si="2"/>
        <v>766</v>
      </c>
      <c r="H6" s="11">
        <f t="shared" ref="H6:H22" si="3">I6+J6</f>
        <v>393.4</v>
      </c>
      <c r="I6" s="11">
        <f>I7+I8</f>
        <v>292.7</v>
      </c>
      <c r="J6" s="11">
        <f>J7+J8</f>
        <v>100.7</v>
      </c>
    </row>
    <row r="7" ht="20" customHeight="1" spans="1:10">
      <c r="A7" s="8" t="s">
        <v>14</v>
      </c>
      <c r="B7" s="9">
        <f t="shared" si="0"/>
        <v>100.3</v>
      </c>
      <c r="C7" s="9">
        <v>32.9</v>
      </c>
      <c r="D7" s="9">
        <v>67.4</v>
      </c>
      <c r="E7" s="10">
        <f t="shared" si="1"/>
        <v>32.9</v>
      </c>
      <c r="F7" s="9">
        <v>19.5</v>
      </c>
      <c r="G7" s="9">
        <v>13.4</v>
      </c>
      <c r="H7" s="11">
        <f t="shared" si="3"/>
        <v>67.4</v>
      </c>
      <c r="I7" s="11">
        <v>67.4</v>
      </c>
      <c r="J7" s="11">
        <v>0</v>
      </c>
    </row>
    <row r="8" ht="20" customHeight="1" spans="1:10">
      <c r="A8" s="8" t="s">
        <v>15</v>
      </c>
      <c r="B8" s="9">
        <f t="shared" si="0"/>
        <v>1356.1</v>
      </c>
      <c r="C8" s="9">
        <v>1030.1</v>
      </c>
      <c r="D8" s="9">
        <v>326</v>
      </c>
      <c r="E8" s="10">
        <f t="shared" si="1"/>
        <v>1030.1</v>
      </c>
      <c r="F8" s="9">
        <f t="shared" ref="F8:J8" si="4">SUM(F9:F22)</f>
        <v>277.5</v>
      </c>
      <c r="G8" s="9">
        <f t="shared" si="4"/>
        <v>752.6</v>
      </c>
      <c r="H8" s="11">
        <f t="shared" si="3"/>
        <v>326</v>
      </c>
      <c r="I8" s="11">
        <f>SUM(I9:I22)</f>
        <v>225.3</v>
      </c>
      <c r="J8" s="11">
        <f>SUM(J9:J22)</f>
        <v>100.7</v>
      </c>
    </row>
    <row r="9" ht="20" customHeight="1" spans="1:10">
      <c r="A9" s="8" t="s">
        <v>16</v>
      </c>
      <c r="B9" s="9">
        <f t="shared" si="0"/>
        <v>284.92</v>
      </c>
      <c r="C9" s="9">
        <v>102.72</v>
      </c>
      <c r="D9" s="9">
        <v>182.2</v>
      </c>
      <c r="E9" s="9">
        <f t="shared" si="1"/>
        <v>102.72</v>
      </c>
      <c r="F9" s="9">
        <v>4.72</v>
      </c>
      <c r="G9" s="9">
        <v>98</v>
      </c>
      <c r="H9" s="11">
        <f t="shared" si="3"/>
        <v>182.2</v>
      </c>
      <c r="I9" s="11">
        <v>98.6</v>
      </c>
      <c r="J9" s="11">
        <v>83.6</v>
      </c>
    </row>
    <row r="10" ht="20" customHeight="1" spans="1:10">
      <c r="A10" s="8" t="s">
        <v>17</v>
      </c>
      <c r="B10" s="9">
        <f t="shared" si="0"/>
        <v>33.8</v>
      </c>
      <c r="C10" s="9">
        <v>25.4</v>
      </c>
      <c r="D10" s="9">
        <v>8.4</v>
      </c>
      <c r="E10" s="9">
        <f t="shared" si="1"/>
        <v>25.4</v>
      </c>
      <c r="F10" s="9">
        <v>7.9</v>
      </c>
      <c r="G10" s="9">
        <v>17.5</v>
      </c>
      <c r="H10" s="11">
        <f t="shared" si="3"/>
        <v>8.4</v>
      </c>
      <c r="I10" s="11">
        <v>8.4</v>
      </c>
      <c r="J10" s="14">
        <v>0</v>
      </c>
    </row>
    <row r="11" ht="20" customHeight="1" spans="1:10">
      <c r="A11" s="8" t="s">
        <v>18</v>
      </c>
      <c r="B11" s="9">
        <f t="shared" si="0"/>
        <v>134.69</v>
      </c>
      <c r="C11" s="12">
        <v>121.79</v>
      </c>
      <c r="D11" s="12">
        <v>12.9</v>
      </c>
      <c r="E11" s="9">
        <f t="shared" si="1"/>
        <v>121.79</v>
      </c>
      <c r="F11" s="12">
        <v>33.99</v>
      </c>
      <c r="G11" s="12">
        <v>87.8</v>
      </c>
      <c r="H11" s="11">
        <f t="shared" si="3"/>
        <v>17.4</v>
      </c>
      <c r="I11" s="14">
        <v>12.9</v>
      </c>
      <c r="J11" s="15">
        <v>4.5</v>
      </c>
    </row>
    <row r="12" ht="20" customHeight="1" spans="1:10">
      <c r="A12" s="8" t="s">
        <v>19</v>
      </c>
      <c r="B12" s="9">
        <f t="shared" si="0"/>
        <v>56.3</v>
      </c>
      <c r="C12" s="12">
        <v>49.9</v>
      </c>
      <c r="D12" s="12">
        <v>6.4</v>
      </c>
      <c r="E12" s="9">
        <f t="shared" si="1"/>
        <v>49.9</v>
      </c>
      <c r="F12" s="12">
        <v>12.9</v>
      </c>
      <c r="G12" s="12">
        <v>37</v>
      </c>
      <c r="H12" s="11">
        <f t="shared" si="3"/>
        <v>6.4</v>
      </c>
      <c r="I12" s="14">
        <v>6.4</v>
      </c>
      <c r="J12" s="14">
        <v>0</v>
      </c>
    </row>
    <row r="13" ht="20" customHeight="1" spans="1:10">
      <c r="A13" s="8" t="s">
        <v>20</v>
      </c>
      <c r="B13" s="9">
        <f t="shared" si="0"/>
        <v>76.1</v>
      </c>
      <c r="C13" s="12">
        <v>65.3</v>
      </c>
      <c r="D13" s="12">
        <v>10.8</v>
      </c>
      <c r="E13" s="9">
        <f t="shared" si="1"/>
        <v>65.3</v>
      </c>
      <c r="F13" s="12">
        <v>18.5</v>
      </c>
      <c r="G13" s="12">
        <v>46.8</v>
      </c>
      <c r="H13" s="11">
        <f t="shared" si="3"/>
        <v>6.3</v>
      </c>
      <c r="I13" s="14">
        <v>6.3</v>
      </c>
      <c r="J13" s="15">
        <v>0</v>
      </c>
    </row>
    <row r="14" ht="20" customHeight="1" spans="1:10">
      <c r="A14" s="8" t="s">
        <v>21</v>
      </c>
      <c r="B14" s="9">
        <f t="shared" si="0"/>
        <v>19.9</v>
      </c>
      <c r="C14" s="12">
        <v>16</v>
      </c>
      <c r="D14" s="12">
        <v>3.9</v>
      </c>
      <c r="E14" s="9">
        <f t="shared" si="1"/>
        <v>16</v>
      </c>
      <c r="F14" s="12">
        <v>9</v>
      </c>
      <c r="G14" s="12">
        <v>7</v>
      </c>
      <c r="H14" s="11">
        <f t="shared" si="3"/>
        <v>3.9</v>
      </c>
      <c r="I14" s="14">
        <v>3.9</v>
      </c>
      <c r="J14" s="14">
        <v>0</v>
      </c>
    </row>
    <row r="15" ht="20" customHeight="1" spans="1:10">
      <c r="A15" s="8" t="s">
        <v>22</v>
      </c>
      <c r="B15" s="9">
        <f t="shared" si="0"/>
        <v>132.11</v>
      </c>
      <c r="C15" s="12">
        <v>100.11</v>
      </c>
      <c r="D15" s="12">
        <v>32</v>
      </c>
      <c r="E15" s="9">
        <f t="shared" si="1"/>
        <v>100.11</v>
      </c>
      <c r="F15" s="12">
        <v>32.31</v>
      </c>
      <c r="G15" s="12">
        <v>67.8</v>
      </c>
      <c r="H15" s="11">
        <f t="shared" si="3"/>
        <v>32</v>
      </c>
      <c r="I15" s="14">
        <v>26.7</v>
      </c>
      <c r="J15" s="14">
        <v>5.3</v>
      </c>
    </row>
    <row r="16" ht="20" customHeight="1" spans="1:10">
      <c r="A16" s="8" t="s">
        <v>23</v>
      </c>
      <c r="B16" s="9">
        <f t="shared" si="0"/>
        <v>133.5</v>
      </c>
      <c r="C16" s="12">
        <v>118.7</v>
      </c>
      <c r="D16" s="12">
        <v>14.8</v>
      </c>
      <c r="E16" s="9">
        <f t="shared" si="1"/>
        <v>118.7</v>
      </c>
      <c r="F16" s="12">
        <v>33</v>
      </c>
      <c r="G16" s="12">
        <v>85.7</v>
      </c>
      <c r="H16" s="11">
        <f t="shared" si="3"/>
        <v>14.8</v>
      </c>
      <c r="I16" s="14">
        <v>11.1</v>
      </c>
      <c r="J16" s="14">
        <v>3.7</v>
      </c>
    </row>
    <row r="17" ht="20" customHeight="1" spans="1:10">
      <c r="A17" s="8" t="s">
        <v>24</v>
      </c>
      <c r="B17" s="9">
        <f t="shared" si="0"/>
        <v>117.18</v>
      </c>
      <c r="C17" s="12">
        <v>98.78</v>
      </c>
      <c r="D17" s="12">
        <v>18.4</v>
      </c>
      <c r="E17" s="9">
        <f t="shared" si="1"/>
        <v>98.78</v>
      </c>
      <c r="F17" s="12">
        <v>24.48</v>
      </c>
      <c r="G17" s="12">
        <v>74.3</v>
      </c>
      <c r="H17" s="11">
        <f t="shared" si="3"/>
        <v>18.4</v>
      </c>
      <c r="I17" s="14">
        <v>18.4</v>
      </c>
      <c r="J17" s="14">
        <v>0</v>
      </c>
    </row>
    <row r="18" ht="20" customHeight="1" spans="1:10">
      <c r="A18" s="8" t="s">
        <v>25</v>
      </c>
      <c r="B18" s="9">
        <f t="shared" si="0"/>
        <v>41.5</v>
      </c>
      <c r="C18" s="12">
        <v>36.3</v>
      </c>
      <c r="D18" s="12">
        <v>5.2</v>
      </c>
      <c r="E18" s="9">
        <f t="shared" si="1"/>
        <v>36.3</v>
      </c>
      <c r="F18" s="12">
        <v>16.5</v>
      </c>
      <c r="G18" s="12">
        <v>19.8</v>
      </c>
      <c r="H18" s="11">
        <f t="shared" si="3"/>
        <v>5.2</v>
      </c>
      <c r="I18" s="14">
        <v>5.2</v>
      </c>
      <c r="J18" s="14">
        <v>0</v>
      </c>
    </row>
    <row r="19" ht="20" customHeight="1" spans="1:10">
      <c r="A19" s="8" t="s">
        <v>26</v>
      </c>
      <c r="B19" s="9">
        <f t="shared" si="0"/>
        <v>119.2</v>
      </c>
      <c r="C19" s="12">
        <v>109.5</v>
      </c>
      <c r="D19" s="12">
        <v>9.7</v>
      </c>
      <c r="E19" s="9">
        <f t="shared" si="1"/>
        <v>109.5</v>
      </c>
      <c r="F19" s="12">
        <v>28</v>
      </c>
      <c r="G19" s="12">
        <v>81.5</v>
      </c>
      <c r="H19" s="11">
        <f t="shared" si="3"/>
        <v>9.7</v>
      </c>
      <c r="I19" s="14">
        <v>7.1</v>
      </c>
      <c r="J19" s="14">
        <v>2.6</v>
      </c>
    </row>
    <row r="20" ht="20" customHeight="1" spans="1:10">
      <c r="A20" s="8" t="s">
        <v>27</v>
      </c>
      <c r="B20" s="9">
        <f t="shared" si="0"/>
        <v>86.9</v>
      </c>
      <c r="C20" s="12">
        <v>80.5</v>
      </c>
      <c r="D20" s="12">
        <v>6.4</v>
      </c>
      <c r="E20" s="9">
        <f t="shared" si="1"/>
        <v>80.5</v>
      </c>
      <c r="F20" s="12">
        <v>30.5</v>
      </c>
      <c r="G20" s="12">
        <v>50</v>
      </c>
      <c r="H20" s="11">
        <f t="shared" si="3"/>
        <v>6.4</v>
      </c>
      <c r="I20" s="14">
        <v>5.4</v>
      </c>
      <c r="J20" s="14">
        <v>1</v>
      </c>
    </row>
    <row r="21" ht="20" customHeight="1" spans="1:10">
      <c r="A21" s="8" t="s">
        <v>28</v>
      </c>
      <c r="B21" s="9">
        <f t="shared" si="0"/>
        <v>45.5</v>
      </c>
      <c r="C21" s="12">
        <v>42.1</v>
      </c>
      <c r="D21" s="12">
        <v>3.4</v>
      </c>
      <c r="E21" s="9">
        <f t="shared" si="1"/>
        <v>42.1</v>
      </c>
      <c r="F21" s="12">
        <v>10.2</v>
      </c>
      <c r="G21" s="12">
        <v>31.9</v>
      </c>
      <c r="H21" s="11">
        <f t="shared" si="3"/>
        <v>3.4</v>
      </c>
      <c r="I21" s="14">
        <v>3.4</v>
      </c>
      <c r="J21" s="14">
        <v>0</v>
      </c>
    </row>
    <row r="22" ht="20" customHeight="1" spans="1:10">
      <c r="A22" s="8" t="s">
        <v>29</v>
      </c>
      <c r="B22" s="9">
        <f t="shared" si="0"/>
        <v>74.5</v>
      </c>
      <c r="C22" s="12">
        <v>63</v>
      </c>
      <c r="D22" s="12">
        <v>11.5</v>
      </c>
      <c r="E22" s="9">
        <f t="shared" si="1"/>
        <v>63</v>
      </c>
      <c r="F22" s="12">
        <v>15.5</v>
      </c>
      <c r="G22" s="12">
        <v>47.5</v>
      </c>
      <c r="H22" s="11">
        <f t="shared" si="3"/>
        <v>11.5</v>
      </c>
      <c r="I22" s="14">
        <v>11.5</v>
      </c>
      <c r="J22" s="14">
        <v>0</v>
      </c>
    </row>
  </sheetData>
  <mergeCells count="6">
    <mergeCell ref="A2:J2"/>
    <mergeCell ref="A3:C3"/>
    <mergeCell ref="B4:D4"/>
    <mergeCell ref="E4:G4"/>
    <mergeCell ref="H4:J4"/>
    <mergeCell ref="A4:A5"/>
  </mergeCells>
  <printOptions horizontalCentered="1"/>
  <pageMargins left="0.590277777777778" right="0.590277777777778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ysc</cp:lastModifiedBy>
  <dcterms:created xsi:type="dcterms:W3CDTF">2021-07-13T19:25:00Z</dcterms:created>
  <dcterms:modified xsi:type="dcterms:W3CDTF">2022-03-21T04:52:20Z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2052-11.1.0.7711</vt:lpwstr>
  </property>
</Properties>
</file>